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810" name="ID_EA58ED628D25441AB7EEA6D006D942D0" descr="图片 1"/>
        <xdr:cNvPicPr/>
      </xdr:nvPicPr>
      <xdr:blipFill>
        <a:blip r:embed="rId1"/>
        <a:stretch>
          <a:fillRect/>
        </a:stretch>
      </xdr:blipFill>
      <xdr:spPr>
        <a:xfrm>
          <a:off x="0" y="0"/>
          <a:ext cx="6696075" cy="3352800"/>
        </a:xfrm>
        <a:prstGeom prst="rect">
          <a:avLst/>
        </a:prstGeom>
      </xdr:spPr>
    </xdr:pic>
  </etc:cellImage>
  <etc:cellImage>
    <xdr:pic>
      <xdr:nvPicPr>
        <xdr:cNvPr id="812" name="ID_5579D7D1E9DD4408B6095D808AF7310C" descr="图片 3"/>
        <xdr:cNvPicPr/>
      </xdr:nvPicPr>
      <xdr:blipFill>
        <a:blip r:embed="rId2"/>
        <a:stretch>
          <a:fillRect/>
        </a:stretch>
      </xdr:blipFill>
      <xdr:spPr>
        <a:xfrm>
          <a:off x="0" y="0"/>
          <a:ext cx="5619750" cy="5038725"/>
        </a:xfrm>
        <a:prstGeom prst="rect">
          <a:avLst/>
        </a:prstGeom>
      </xdr:spPr>
    </xdr:pic>
  </etc:cellImage>
  <etc:cellImage>
    <xdr:pic>
      <xdr:nvPicPr>
        <xdr:cNvPr id="813" name="ID_7672639C92D44CB7BDE1113BE2AAA975" descr="图片 4"/>
        <xdr:cNvPicPr/>
      </xdr:nvPicPr>
      <xdr:blipFill>
        <a:blip r:embed="rId3"/>
        <a:stretch>
          <a:fillRect/>
        </a:stretch>
      </xdr:blipFill>
      <xdr:spPr>
        <a:xfrm>
          <a:off x="0" y="0"/>
          <a:ext cx="5314950" cy="2266950"/>
        </a:xfrm>
        <a:prstGeom prst="rect">
          <a:avLst/>
        </a:prstGeom>
      </xdr:spPr>
    </xdr:pic>
  </etc:cellImage>
  <etc:cellImage>
    <xdr:pic>
      <xdr:nvPicPr>
        <xdr:cNvPr id="816" name="ID_5D6F2AEE4EEA4DF9B4B7C1F12BD24B6C" descr="图片 7"/>
        <xdr:cNvPicPr/>
      </xdr:nvPicPr>
      <xdr:blipFill>
        <a:blip r:embed="rId4"/>
        <a:stretch>
          <a:fillRect/>
        </a:stretch>
      </xdr:blipFill>
      <xdr:spPr>
        <a:xfrm>
          <a:off x="0" y="0"/>
          <a:ext cx="6962775" cy="3676650"/>
        </a:xfrm>
        <a:prstGeom prst="rect">
          <a:avLst/>
        </a:prstGeom>
      </xdr:spPr>
    </xdr:pic>
  </etc:cellImage>
  <etc:cellImage>
    <xdr:pic>
      <xdr:nvPicPr>
        <xdr:cNvPr id="821" name="ID_4399326134F84244A3E045B465A9AE48" descr="图片 12"/>
        <xdr:cNvPicPr/>
      </xdr:nvPicPr>
      <xdr:blipFill>
        <a:blip r:embed="rId5"/>
        <a:stretch>
          <a:fillRect/>
        </a:stretch>
      </xdr:blipFill>
      <xdr:spPr>
        <a:xfrm>
          <a:off x="0" y="0"/>
          <a:ext cx="4010025" cy="3990975"/>
        </a:xfrm>
        <a:prstGeom prst="rect">
          <a:avLst/>
        </a:prstGeom>
      </xdr:spPr>
    </xdr:pic>
  </etc:cellImage>
  <etc:cellImage>
    <xdr:pic>
      <xdr:nvPicPr>
        <xdr:cNvPr id="826" name="ID_C395FF05282E4CF78764CF7C1731E022" descr="图片 17"/>
        <xdr:cNvPicPr/>
      </xdr:nvPicPr>
      <xdr:blipFill>
        <a:blip r:embed="rId6"/>
        <a:stretch>
          <a:fillRect/>
        </a:stretch>
      </xdr:blipFill>
      <xdr:spPr>
        <a:xfrm>
          <a:off x="0" y="0"/>
          <a:ext cx="5695950" cy="5324475"/>
        </a:xfrm>
        <a:prstGeom prst="rect">
          <a:avLst/>
        </a:prstGeom>
      </xdr:spPr>
    </xdr:pic>
  </etc:cellImage>
  <etc:cellImage>
    <xdr:pic>
      <xdr:nvPicPr>
        <xdr:cNvPr id="835" name="ID_8252EB7518314A819F18554ABC3A2304" descr="图片 26"/>
        <xdr:cNvPicPr/>
      </xdr:nvPicPr>
      <xdr:blipFill>
        <a:blip r:embed="rId7"/>
        <a:stretch>
          <a:fillRect/>
        </a:stretch>
      </xdr:blipFill>
      <xdr:spPr>
        <a:xfrm>
          <a:off x="0" y="0"/>
          <a:ext cx="6410325" cy="2305050"/>
        </a:xfrm>
        <a:prstGeom prst="rect">
          <a:avLst/>
        </a:prstGeom>
      </xdr:spPr>
    </xdr:pic>
  </etc:cellImage>
  <etc:cellImage>
    <xdr:pic>
      <xdr:nvPicPr>
        <xdr:cNvPr id="843" name="ID_0423AC10BFF144189865E52979B1849C" descr="图片 34"/>
        <xdr:cNvPicPr/>
      </xdr:nvPicPr>
      <xdr:blipFill>
        <a:blip r:embed="rId8"/>
        <a:stretch>
          <a:fillRect/>
        </a:stretch>
      </xdr:blipFill>
      <xdr:spPr>
        <a:xfrm>
          <a:off x="0" y="0"/>
          <a:ext cx="6372225" cy="2495550"/>
        </a:xfrm>
        <a:prstGeom prst="rect">
          <a:avLst/>
        </a:prstGeom>
      </xdr:spPr>
    </xdr:pic>
  </etc:cellImage>
  <etc:cellImage>
    <xdr:pic>
      <xdr:nvPicPr>
        <xdr:cNvPr id="846" name="ID_45B72D90D0444CC9B66878B547F00482" descr="图片 37"/>
        <xdr:cNvPicPr/>
      </xdr:nvPicPr>
      <xdr:blipFill>
        <a:blip r:embed="rId9"/>
        <a:stretch>
          <a:fillRect/>
        </a:stretch>
      </xdr:blipFill>
      <xdr:spPr>
        <a:xfrm>
          <a:off x="0" y="0"/>
          <a:ext cx="7067550" cy="3609975"/>
        </a:xfrm>
        <a:prstGeom prst="rect">
          <a:avLst/>
        </a:prstGeom>
      </xdr:spPr>
    </xdr:pic>
  </etc:cellImage>
  <etc:cellImage>
    <xdr:pic>
      <xdr:nvPicPr>
        <xdr:cNvPr id="849" name="ID_B32AE49DE6B74A96BF0C5D9192F58D7C" descr="图片 40"/>
        <xdr:cNvPicPr/>
      </xdr:nvPicPr>
      <xdr:blipFill>
        <a:blip r:embed="rId10"/>
        <a:stretch>
          <a:fillRect/>
        </a:stretch>
      </xdr:blipFill>
      <xdr:spPr>
        <a:xfrm>
          <a:off x="0" y="0"/>
          <a:ext cx="6391275" cy="3810000"/>
        </a:xfrm>
        <a:prstGeom prst="rect">
          <a:avLst/>
        </a:prstGeom>
      </xdr:spPr>
    </xdr:pic>
  </etc:cellImage>
  <etc:cellImage>
    <xdr:pic>
      <xdr:nvPicPr>
        <xdr:cNvPr id="853" name="ID_62EF0D2F58624712805E3D16CB8113EB" descr="图片 44"/>
        <xdr:cNvPicPr/>
      </xdr:nvPicPr>
      <xdr:blipFill>
        <a:blip r:embed="rId11"/>
        <a:stretch>
          <a:fillRect/>
        </a:stretch>
      </xdr:blipFill>
      <xdr:spPr>
        <a:xfrm>
          <a:off x="0" y="0"/>
          <a:ext cx="6905625" cy="2381250"/>
        </a:xfrm>
        <a:prstGeom prst="rect">
          <a:avLst/>
        </a:prstGeom>
      </xdr:spPr>
    </xdr:pic>
  </etc:cellImage>
  <etc:cellImage>
    <xdr:pic>
      <xdr:nvPicPr>
        <xdr:cNvPr id="856" name="ID_9FD3A6041514453E804022A02AEE24EC" descr="图片 47"/>
        <xdr:cNvPicPr/>
      </xdr:nvPicPr>
      <xdr:blipFill>
        <a:blip r:embed="rId12"/>
        <a:stretch>
          <a:fillRect/>
        </a:stretch>
      </xdr:blipFill>
      <xdr:spPr>
        <a:xfrm>
          <a:off x="0" y="0"/>
          <a:ext cx="7448550" cy="4010025"/>
        </a:xfrm>
        <a:prstGeom prst="rect">
          <a:avLst/>
        </a:prstGeom>
      </xdr:spPr>
    </xdr:pic>
  </etc:cellImage>
  <etc:cellImage>
    <xdr:pic>
      <xdr:nvPicPr>
        <xdr:cNvPr id="859" name="ID_7F5D33C17EFA4894886E061E923EB95F" descr="图片 50"/>
        <xdr:cNvPicPr/>
      </xdr:nvPicPr>
      <xdr:blipFill>
        <a:blip r:embed="rId13"/>
        <a:stretch>
          <a:fillRect/>
        </a:stretch>
      </xdr:blipFill>
      <xdr:spPr>
        <a:xfrm>
          <a:off x="0" y="0"/>
          <a:ext cx="6858000" cy="2924175"/>
        </a:xfrm>
        <a:prstGeom prst="rect">
          <a:avLst/>
        </a:prstGeom>
      </xdr:spPr>
    </xdr:pic>
  </etc:cellImage>
  <etc:cellImage>
    <xdr:pic>
      <xdr:nvPicPr>
        <xdr:cNvPr id="858" name="ID_8AC4EFD5DBB14C0A934EFE8A9688DE05" descr="图片 49"/>
        <xdr:cNvPicPr/>
      </xdr:nvPicPr>
      <xdr:blipFill>
        <a:blip r:embed="rId14"/>
        <a:stretch>
          <a:fillRect/>
        </a:stretch>
      </xdr:blipFill>
      <xdr:spPr>
        <a:xfrm>
          <a:off x="0" y="0"/>
          <a:ext cx="5534025" cy="474345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<sst xmlns="http://schemas.openxmlformats.org/spreadsheetml/2006/main" count="43" uniqueCount="43">
  <si>
    <t>name</t>
  </si>
  <si>
    <t>picture</t>
  </si>
  <si>
    <t>optionA</t>
  </si>
  <si>
    <t>optionB</t>
  </si>
  <si>
    <t>optionC</t>
  </si>
  <si>
    <t>optionD</t>
  </si>
  <si>
    <t>question</t>
  </si>
  <si>
    <t>picture 1</t>
  </si>
  <si>
    <t>①②③，④⑤⑥</t>
  </si>
  <si>
    <t>①②⑤，③④⑥</t>
  </si>
  <si>
    <t>①③④，②⑤⑥</t>
  </si>
  <si>
    <t>①④⑤，②③⑥</t>
  </si>
  <si>
    <t>https://x1176937.910402.xyz/img/2025/01/25/reqg2l.png</t>
  </si>
  <si>
    <t>picture 3</t>
  </si>
  <si>
    <t>https://x1176937.910402.xyz/img/2025/01/25/reriz7.png</t>
  </si>
  <si>
    <t>picture 4</t>
  </si>
  <si>
    <t>https://x1176937.910402.xyz/img/2025/01/25/res39n.png</t>
  </si>
  <si>
    <t>picture 7</t>
  </si>
  <si>
    <t>https://x1176937.910402.xyz/img/2025/01/25/ressex.png</t>
  </si>
  <si>
    <t>picture 12</t>
  </si>
  <si>
    <t>https://x1176937.910402.xyz/img/2025/01/25/rfbazz.png</t>
  </si>
  <si>
    <t>picture 17</t>
  </si>
  <si>
    <t>https://x1176937.910402.xyz/img/2025/01/25/rfc3al.png</t>
  </si>
  <si>
    <t>picture 26</t>
  </si>
  <si>
    <t>https://x1176937.910402.xyz/img/2025/01/25/rfc84e.png</t>
  </si>
  <si>
    <t>picture 34</t>
  </si>
  <si>
    <t>https://x1176937.910402.xyz/img/2025/01/25/rfcqx1.png</t>
  </si>
  <si>
    <t>picture 37</t>
  </si>
  <si>
    <t>https://x1176937.910402.xyz/img/2025/01/25/rfcvk1.png</t>
  </si>
  <si>
    <t>picture 40</t>
  </si>
  <si>
    <t>https://x1176937.910402.xyz/img/2025/01/25/rfdbni.png</t>
  </si>
  <si>
    <t>picture 44</t>
  </si>
  <si>
    <t>https://x1176937.910402.xyz/img/2025/01/25/rfdta4.png</t>
  </si>
  <si>
    <t>picture 47</t>
  </si>
  <si>
    <t>https://x1176937.910402.xyz/img/2025/01/25/rfe49q.png</t>
  </si>
  <si>
    <t>picture 49</t>
  </si>
  <si>
    <t>①③⑤,②④⑥</t>
  </si>
  <si>
    <t>①②③,④⑤⑥</t>
  </si>
  <si>
    <t>①②⑤,③④⑥</t>
  </si>
  <si>
    <t>①②⑥,③④⑤</t>
  </si>
  <si>
    <t>https://x1176937.910402.xyz/img/2025/01/25/rfejkn.png</t>
  </si>
  <si>
    <t>picture 50</t>
  </si>
  <si>
    <t>https://x1176937.910402.xyz/img/2025/01/25/rfetdk.png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</si>
</sst>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  <xf numFmtId="3" fontId="0" fillId="0" borderId="0" xfId="0" applyNumberFormat="1">
      <alignment vertical="center"/>
    </xf>
    <xf numFmtId="0" fontId="2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png"/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4" Type="http://schemas.openxmlformats.org/officeDocument/2006/relationships/image" Target="media/image14.png"/><Relationship Id="rId13" Type="http://schemas.openxmlformats.org/officeDocument/2006/relationships/image" Target="media/image13.png"/><Relationship Id="rId12" Type="http://schemas.openxmlformats.org/officeDocument/2006/relationships/image" Target="media/image12.png"/><Relationship Id="rId11" Type="http://schemas.openxmlformats.org/officeDocument/2006/relationships/image" Target="media/image11.png"/><Relationship Id="rId10" Type="http://schemas.openxmlformats.org/officeDocument/2006/relationships/image" Target="media/image10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5/rfejkn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zoomScale="85" zoomScaleNormal="85" workbookViewId="0">
      <selection activeCell="A2" sqref="A2"/>
    </sheetView>
  </sheetViews>
  <sheetFormatPr defaultColWidth="9" defaultRowHeight="13.5" outlineLevelCol="6"/>
  <cols>
    <col min="1" max="1" width="19.0530973451327" customWidth="1"/>
    <col min="2" max="2" width="113.336283185841"/>
    <col min="7" max="7" width="55.1238938053097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262" customHeight="1" spans="1:7">
      <c r="A2" t="s">
        <v>7</v>
      </c>
      <c r="B2" t="str">
        <f>_xlfn.DISPIMG("ID_EA58ED628D25441AB7EEA6D006D942D0",1)</f>
        <v>=DISPIMG("ID_EA58ED628D25441AB7EEA6D006D942D0",1)</v>
      </c>
      <c r="C2" t="s">
        <v>8</v>
      </c>
      <c r="D2" t="s">
        <v>9</v>
      </c>
      <c r="E2" t="s">
        <v>10</v>
      </c>
      <c r="F2" t="s">
        <v>11</v>
      </c>
      <c r="G2" t="s">
        <v>12</v>
      </c>
    </row>
    <row r="3" ht="262" customHeight="1" spans="1:7">
      <c r="A3" t="s">
        <v>13</v>
      </c>
      <c r="B3" t="str">
        <f>_xlfn.DISPIMG("ID_5579D7D1E9DD4408B6095D808AF7310C",1)</f>
        <v>=DISPIMG("ID_5579D7D1E9DD4408B6095D808AF7310C",1)</v>
      </c>
      <c r="C3" s="2">
        <v>123456</v>
      </c>
      <c r="D3" s="2">
        <v>145236</v>
      </c>
      <c r="E3" s="2">
        <v>126345</v>
      </c>
      <c r="F3" s="2">
        <v>136245</v>
      </c>
      <c r="G3" t="s">
        <v>14</v>
      </c>
    </row>
    <row r="4" ht="262" customHeight="1" spans="1:7">
      <c r="A4" t="s">
        <v>15</v>
      </c>
      <c r="B4" t="str">
        <f>_xlfn.DISPIMG("ID_7672639C92D44CB7BDE1113BE2AAA975",1)</f>
        <v>=DISPIMG("ID_7672639C92D44CB7BDE1113BE2AAA975",1)</v>
      </c>
      <c r="C4" s="2">
        <v>125346</v>
      </c>
      <c r="D4" s="2">
        <v>134256</v>
      </c>
      <c r="E4" s="2">
        <v>145236</v>
      </c>
      <c r="F4" s="2">
        <v>156234</v>
      </c>
      <c r="G4" t="s">
        <v>16</v>
      </c>
    </row>
    <row r="5" ht="262" customHeight="1" spans="1:7">
      <c r="A5" t="s">
        <v>17</v>
      </c>
      <c r="B5" t="str">
        <f>_xlfn.DISPIMG("ID_5D6F2AEE4EEA4DF9B4B7C1F12BD24B6C",1)</f>
        <v>=DISPIMG("ID_5D6F2AEE4EEA4DF9B4B7C1F12BD24B6C",1)</v>
      </c>
      <c r="C5" s="2">
        <v>124356</v>
      </c>
      <c r="D5" s="2">
        <v>135246</v>
      </c>
      <c r="E5" s="2">
        <v>145236</v>
      </c>
      <c r="F5" s="2">
        <v>126345</v>
      </c>
      <c r="G5" t="s">
        <v>18</v>
      </c>
    </row>
    <row r="6" ht="262" customHeight="1" spans="1:7">
      <c r="A6" t="s">
        <v>19</v>
      </c>
      <c r="B6" t="str">
        <f>_xlfn.DISPIMG("ID_4399326134F84244A3E045B465A9AE48",1)</f>
        <v>=DISPIMG("ID_4399326134F84244A3E045B465A9AE48",1)</v>
      </c>
      <c r="C6" s="2">
        <v>134256</v>
      </c>
      <c r="D6" s="2">
        <v>135246</v>
      </c>
      <c r="E6" s="2">
        <v>126345</v>
      </c>
      <c r="F6" s="2">
        <v>146235</v>
      </c>
      <c r="G6" t="s">
        <v>20</v>
      </c>
    </row>
    <row r="7" ht="262" customHeight="1" spans="1:7">
      <c r="A7" t="s">
        <v>21</v>
      </c>
      <c r="B7" t="str">
        <f>_xlfn.DISPIMG("ID_C395FF05282E4CF78764CF7C1731E022",1)</f>
        <v>=DISPIMG("ID_C395FF05282E4CF78764CF7C1731E022",1)</v>
      </c>
      <c r="C7" s="2">
        <v>146235</v>
      </c>
      <c r="D7" s="2">
        <v>145236</v>
      </c>
      <c r="E7" s="2">
        <v>135246</v>
      </c>
      <c r="F7" s="2">
        <v>124356</v>
      </c>
      <c r="G7" t="s">
        <v>22</v>
      </c>
    </row>
    <row r="8" ht="262" customHeight="1" spans="1:7">
      <c r="A8" t="s">
        <v>23</v>
      </c>
      <c r="B8" t="str">
        <f>_xlfn.DISPIMG("ID_8252EB7518314A819F18554ABC3A2304",1)</f>
        <v>=DISPIMG("ID_8252EB7518314A819F18554ABC3A2304",1)</v>
      </c>
      <c r="C8" s="2">
        <v>134256</v>
      </c>
      <c r="D8" s="2">
        <v>124356</v>
      </c>
      <c r="E8" s="2">
        <v>145236</v>
      </c>
      <c r="F8" s="2">
        <v>135246</v>
      </c>
      <c r="G8" t="s">
        <v>24</v>
      </c>
    </row>
    <row r="9" ht="262" customHeight="1" spans="1:7">
      <c r="A9" t="s">
        <v>25</v>
      </c>
      <c r="B9" t="str">
        <f>_xlfn.DISPIMG("ID_0423AC10BFF144189865E52979B1849C",1)</f>
        <v>=DISPIMG("ID_0423AC10BFF144189865E52979B1849C",1)</v>
      </c>
      <c r="C9" s="2">
        <v>126345</v>
      </c>
      <c r="D9" s="2">
        <v>145236</v>
      </c>
      <c r="E9" s="2">
        <v>146235</v>
      </c>
      <c r="F9" s="2">
        <v>125346</v>
      </c>
      <c r="G9" t="s">
        <v>26</v>
      </c>
    </row>
    <row r="10" ht="262" customHeight="1" spans="1:7">
      <c r="A10" t="s">
        <v>27</v>
      </c>
      <c r="B10" t="str">
        <f>_xlfn.DISPIMG("ID_45B72D90D0444CC9B66878B547F00482",1)</f>
        <v>=DISPIMG("ID_45B72D90D0444CC9B66878B547F00482",1)</v>
      </c>
      <c r="C10" s="2">
        <v>123456</v>
      </c>
      <c r="D10" s="2">
        <v>134256</v>
      </c>
      <c r="E10" s="2">
        <v>136245</v>
      </c>
      <c r="F10" s="2">
        <v>146235</v>
      </c>
      <c r="G10" t="s">
        <v>28</v>
      </c>
    </row>
    <row r="11" ht="262" customHeight="1" spans="1:7">
      <c r="A11" t="s">
        <v>29</v>
      </c>
      <c r="B11" t="str">
        <f>_xlfn.DISPIMG("ID_B32AE49DE6B74A96BF0C5D9192F58D7C",1)</f>
        <v>=DISPIMG("ID_B32AE49DE6B74A96BF0C5D9192F58D7C",1)</v>
      </c>
      <c r="C11" s="2">
        <v>134256</v>
      </c>
      <c r="D11" s="2">
        <v>135246</v>
      </c>
      <c r="E11" s="2">
        <v>125346</v>
      </c>
      <c r="F11" s="2">
        <v>124356</v>
      </c>
      <c r="G11" t="s">
        <v>30</v>
      </c>
    </row>
    <row r="12" ht="262" customHeight="1" spans="1:7">
      <c r="A12" t="s">
        <v>31</v>
      </c>
      <c r="B12" t="str">
        <f>_xlfn.DISPIMG("ID_62EF0D2F58624712805E3D16CB8113EB",1)</f>
        <v>=DISPIMG("ID_62EF0D2F58624712805E3D16CB8113EB",1)</v>
      </c>
      <c r="C12" s="2">
        <v>123456</v>
      </c>
      <c r="D12" s="2">
        <v>125346</v>
      </c>
      <c r="E12" s="2">
        <v>135246</v>
      </c>
      <c r="F12" s="2">
        <v>156234</v>
      </c>
      <c r="G12" t="s">
        <v>32</v>
      </c>
    </row>
    <row r="13" ht="262" customHeight="1" spans="1:7">
      <c r="A13" t="s">
        <v>33</v>
      </c>
      <c r="B13" t="str">
        <f>_xlfn.DISPIMG("ID_9FD3A6041514453E804022A02AEE24EC",1)</f>
        <v>=DISPIMG("ID_9FD3A6041514453E804022A02AEE24EC",1)</v>
      </c>
      <c r="C13" s="2">
        <v>124356</v>
      </c>
      <c r="D13" s="2">
        <v>125346</v>
      </c>
      <c r="E13" s="2">
        <v>134256</v>
      </c>
      <c r="F13" s="2">
        <v>136245</v>
      </c>
      <c r="G13" t="s">
        <v>34</v>
      </c>
    </row>
    <row r="14" ht="262" customHeight="1" spans="1:7">
      <c r="A14" t="s">
        <v>35</v>
      </c>
      <c r="B14" t="str">
        <f>_xlfn.DISPIMG("ID_8AC4EFD5DBB14C0A934EFE8A9688DE05",1)</f>
        <v>=DISPIMG("ID_8AC4EFD5DBB14C0A934EFE8A9688DE05",1)</v>
      </c>
      <c r="C14" t="s">
        <v>36</v>
      </c>
      <c r="D14" t="s">
        <v>37</v>
      </c>
      <c r="E14" t="s">
        <v>38</v>
      </c>
      <c r="F14" t="s">
        <v>39</v>
      </c>
      <c r="G14" s="3" t="s">
        <v>40</v>
      </c>
    </row>
    <row r="15" ht="262" customHeight="1" spans="1:7">
      <c r="A15" t="s">
        <v>41</v>
      </c>
      <c r="B15" t="str">
        <f>_xlfn.DISPIMG("ID_7F5D33C17EFA4894886E061E923EB95F",1)</f>
        <v>=DISPIMG("ID_7F5D33C17EFA4894886E061E923EB95F",1)</v>
      </c>
      <c r="C15" s="2">
        <v>126345</v>
      </c>
      <c r="D15" s="2">
        <v>123456</v>
      </c>
      <c r="E15" s="2">
        <v>136245</v>
      </c>
      <c r="F15" s="2">
        <v>134256</v>
      </c>
      <c r="G15" t="s">
        <v>42</v>
      </c>
    </row>
  </sheetData>
  <hyperlinks>
    <hyperlink ref="G14" r:id="rId1" display="https://x1176937.910402.xyz/img/2025/01/25/rfejkn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29809</cp:lastModifiedBy>
  <dcterms:created xsi:type="dcterms:W3CDTF">2023-05-12T11:15:00Z</dcterms:created>
  <dcterms:modified xsi:type="dcterms:W3CDTF">2025-05-27T15:36:06Z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0ED93A76096D447A919004274001FD14_12</vt:lpwstr>
  </property>
</Properties>
</file>