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284" name="ID_D8E3365962364B7E820DE2CBE0A73A01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6200775" cy="4276725"/>
        </a:xfrm>
        <a:prstGeom prst="rect">
          <a:avLst/>
        </a:prstGeom>
      </xdr:spPr>
    </xdr:pic>
  </etc:cellImage>
  <etc:cellImage>
    <xdr:pic>
      <xdr:nvPicPr>
        <xdr:cNvPr id="1287" name="ID_06B26F940A984261B905F9BF9EFDAA14" descr="图片 4"/>
        <xdr:cNvPicPr/>
      </xdr:nvPicPr>
      <xdr:blipFill>
        <a:blip r:embed="rId2"/>
        <a:stretch>
          <a:fillRect/>
        </a:stretch>
      </xdr:blipFill>
      <xdr:spPr>
        <a:xfrm>
          <a:off x="0" y="0"/>
          <a:ext cx="8248650" cy="5848350"/>
        </a:xfrm>
        <a:prstGeom prst="rect">
          <a:avLst/>
        </a:prstGeom>
      </xdr:spPr>
    </xdr:pic>
  </etc:cellImage>
  <etc:cellImage>
    <xdr:pic>
      <xdr:nvPicPr>
        <xdr:cNvPr id="1286" name="ID_96AB26F64DED4B628EDB2BB5901636D5" descr="图片 3"/>
        <xdr:cNvPicPr/>
      </xdr:nvPicPr>
      <xdr:blipFill>
        <a:blip r:embed="rId3"/>
        <a:stretch>
          <a:fillRect/>
        </a:stretch>
      </xdr:blipFill>
      <xdr:spPr>
        <a:xfrm>
          <a:off x="0" y="0"/>
          <a:ext cx="5257800" cy="5076825"/>
        </a:xfrm>
        <a:prstGeom prst="rect">
          <a:avLst/>
        </a:prstGeom>
      </xdr:spPr>
    </xdr:pic>
  </etc:cellImage>
  <etc:cellImage>
    <xdr:pic>
      <xdr:nvPicPr>
        <xdr:cNvPr id="1285" name="ID_6A1A595FDB6C4C4DB2DD3C6A855832B7" descr="图片 2"/>
        <xdr:cNvPicPr/>
      </xdr:nvPicPr>
      <xdr:blipFill>
        <a:blip r:embed="rId4"/>
        <a:stretch>
          <a:fillRect/>
        </a:stretch>
      </xdr:blipFill>
      <xdr:spPr>
        <a:xfrm>
          <a:off x="0" y="0"/>
          <a:ext cx="5715000" cy="1504950"/>
        </a:xfrm>
        <a:prstGeom prst="rect">
          <a:avLst/>
        </a:prstGeom>
      </xdr:spPr>
    </xdr:pic>
  </etc:cellImage>
  <etc:cellImage>
    <xdr:pic>
      <xdr:nvPicPr>
        <xdr:cNvPr id="1290" name="ID_673F433232E6460DB7A6117DDB430862" descr="图片 7"/>
        <xdr:cNvPicPr/>
      </xdr:nvPicPr>
      <xdr:blipFill>
        <a:blip r:embed="rId5"/>
        <a:stretch>
          <a:fillRect/>
        </a:stretch>
      </xdr:blipFill>
      <xdr:spPr>
        <a:xfrm>
          <a:off x="0" y="0"/>
          <a:ext cx="6667500" cy="4010025"/>
        </a:xfrm>
        <a:prstGeom prst="rect">
          <a:avLst/>
        </a:prstGeom>
      </xdr:spPr>
    </xdr:pic>
  </etc:cellImage>
  <etc:cellImage>
    <xdr:pic>
      <xdr:nvPicPr>
        <xdr:cNvPr id="1289" name="ID_C2946D49E6A24074A9167E8A871267F6" descr="图片 6"/>
        <xdr:cNvPicPr/>
      </xdr:nvPicPr>
      <xdr:blipFill>
        <a:blip r:embed="rId6"/>
        <a:stretch>
          <a:fillRect/>
        </a:stretch>
      </xdr:blipFill>
      <xdr:spPr>
        <a:xfrm>
          <a:off x="0" y="0"/>
          <a:ext cx="8229600" cy="3000375"/>
        </a:xfrm>
        <a:prstGeom prst="rect">
          <a:avLst/>
        </a:prstGeom>
      </xdr:spPr>
    </xdr:pic>
  </etc:cellImage>
  <etc:cellImage>
    <xdr:pic>
      <xdr:nvPicPr>
        <xdr:cNvPr id="1288" name="ID_4E62FF2E7B60488EBA90AE22234AA198" descr="图片 5"/>
        <xdr:cNvPicPr/>
      </xdr:nvPicPr>
      <xdr:blipFill>
        <a:blip r:embed="rId7"/>
        <a:stretch>
          <a:fillRect/>
        </a:stretch>
      </xdr:blipFill>
      <xdr:spPr>
        <a:xfrm>
          <a:off x="0" y="0"/>
          <a:ext cx="4981575" cy="5029200"/>
        </a:xfrm>
        <a:prstGeom prst="rect">
          <a:avLst/>
        </a:prstGeom>
      </xdr:spPr>
    </xdr:pic>
  </etc:cellImage>
  <etc:cellImage>
    <xdr:pic>
      <xdr:nvPicPr>
        <xdr:cNvPr id="1291" name="ID_3B02B8C1927C4E62B0746A69EC595BAF" descr="图片 8"/>
        <xdr:cNvPicPr/>
      </xdr:nvPicPr>
      <xdr:blipFill>
        <a:blip r:embed="rId8"/>
        <a:stretch>
          <a:fillRect/>
        </a:stretch>
      </xdr:blipFill>
      <xdr:spPr>
        <a:xfrm>
          <a:off x="0" y="0"/>
          <a:ext cx="6010275" cy="1762125"/>
        </a:xfrm>
        <a:prstGeom prst="rect">
          <a:avLst/>
        </a:prstGeom>
      </xdr:spPr>
    </xdr:pic>
  </etc:cellImage>
  <etc:cellImage>
    <xdr:pic>
      <xdr:nvPicPr>
        <xdr:cNvPr id="1292" name="ID_67ACCBC9FF2443978D8CEF5536C6B556" descr="图片 9"/>
        <xdr:cNvPicPr/>
      </xdr:nvPicPr>
      <xdr:blipFill>
        <a:blip r:embed="rId9"/>
        <a:stretch>
          <a:fillRect/>
        </a:stretch>
      </xdr:blipFill>
      <xdr:spPr>
        <a:xfrm>
          <a:off x="0" y="0"/>
          <a:ext cx="7210425" cy="4781550"/>
        </a:xfrm>
        <a:prstGeom prst="rect">
          <a:avLst/>
        </a:prstGeom>
      </xdr:spPr>
    </xdr:pic>
  </etc:cellImage>
  <etc:cellImage>
    <xdr:pic>
      <xdr:nvPicPr>
        <xdr:cNvPr id="1293" name="ID_F8945B62C03142818031E1B3389C2360" descr="图片 10"/>
        <xdr:cNvPicPr/>
      </xdr:nvPicPr>
      <xdr:blipFill>
        <a:blip r:embed="rId10"/>
        <a:stretch>
          <a:fillRect/>
        </a:stretch>
      </xdr:blipFill>
      <xdr:spPr>
        <a:xfrm>
          <a:off x="0" y="0"/>
          <a:ext cx="6457950" cy="2362200"/>
        </a:xfrm>
        <a:prstGeom prst="rect">
          <a:avLst/>
        </a:prstGeom>
      </xdr:spPr>
    </xdr:pic>
  </etc:cellImage>
  <etc:cellImage>
    <xdr:pic>
      <xdr:nvPicPr>
        <xdr:cNvPr id="1294" name="ID_5B64F8C3F9F54C608FA39BD1D0D1D776" descr="图片 11"/>
        <xdr:cNvPicPr/>
      </xdr:nvPicPr>
      <xdr:blipFill>
        <a:blip r:embed="rId11"/>
        <a:stretch>
          <a:fillRect/>
        </a:stretch>
      </xdr:blipFill>
      <xdr:spPr>
        <a:xfrm>
          <a:off x="0" y="0"/>
          <a:ext cx="6667500" cy="1762125"/>
        </a:xfrm>
        <a:prstGeom prst="rect">
          <a:avLst/>
        </a:prstGeom>
      </xdr:spPr>
    </xdr:pic>
  </etc:cellImage>
  <etc:cellImage>
    <xdr:pic>
      <xdr:nvPicPr>
        <xdr:cNvPr id="1295" name="ID_58CC9B8B4C87475B91407CAE4208D474" descr="图片 12"/>
        <xdr:cNvPicPr/>
      </xdr:nvPicPr>
      <xdr:blipFill>
        <a:blip r:embed="rId12"/>
        <a:stretch>
          <a:fillRect/>
        </a:stretch>
      </xdr:blipFill>
      <xdr:spPr>
        <a:xfrm>
          <a:off x="0" y="0"/>
          <a:ext cx="5467350" cy="2286000"/>
        </a:xfrm>
        <a:prstGeom prst="rect">
          <a:avLst/>
        </a:prstGeom>
      </xdr:spPr>
    </xdr:pic>
  </etc:cellImage>
  <etc:cellImage>
    <xdr:pic>
      <xdr:nvPicPr>
        <xdr:cNvPr id="1296" name="ID_316275332E884AD69040AC04DEF91B0C" descr="图片 13"/>
        <xdr:cNvPicPr/>
      </xdr:nvPicPr>
      <xdr:blipFill>
        <a:blip r:embed="rId13"/>
        <a:stretch>
          <a:fillRect/>
        </a:stretch>
      </xdr:blipFill>
      <xdr:spPr>
        <a:xfrm>
          <a:off x="0" y="0"/>
          <a:ext cx="6667500" cy="2066925"/>
        </a:xfrm>
        <a:prstGeom prst="rect">
          <a:avLst/>
        </a:prstGeom>
      </xdr:spPr>
    </xdr:pic>
  </etc:cellImage>
  <etc:cellImage>
    <xdr:pic>
      <xdr:nvPicPr>
        <xdr:cNvPr id="1297" name="ID_1387E4493C80464D83D8138D14D22D3B" descr="图片 14"/>
        <xdr:cNvPicPr/>
      </xdr:nvPicPr>
      <xdr:blipFill>
        <a:blip r:embed="rId14"/>
        <a:stretch>
          <a:fillRect/>
        </a:stretch>
      </xdr:blipFill>
      <xdr:spPr>
        <a:xfrm>
          <a:off x="0" y="0"/>
          <a:ext cx="5715000" cy="1781175"/>
        </a:xfrm>
        <a:prstGeom prst="rect">
          <a:avLst/>
        </a:prstGeom>
      </xdr:spPr>
    </xdr:pic>
  </etc:cellImage>
  <etc:cellImage>
    <xdr:pic>
      <xdr:nvPicPr>
        <xdr:cNvPr id="1298" name="ID_DFE0D4669F854DEDAB9F12DAE963571E" descr="图片 15"/>
        <xdr:cNvPicPr/>
      </xdr:nvPicPr>
      <xdr:blipFill>
        <a:blip r:embed="rId15"/>
        <a:stretch>
          <a:fillRect/>
        </a:stretch>
      </xdr:blipFill>
      <xdr:spPr>
        <a:xfrm>
          <a:off x="0" y="0"/>
          <a:ext cx="5276850" cy="1409700"/>
        </a:xfrm>
        <a:prstGeom prst="rect">
          <a:avLst/>
        </a:prstGeom>
      </xdr:spPr>
    </xdr:pic>
  </etc:cellImage>
  <etc:cellImage>
    <xdr:pic>
      <xdr:nvPicPr>
        <xdr:cNvPr id="1299" name="ID_3D199DBC68BD4110806A6D7DCABC3A88" descr="图片 16"/>
        <xdr:cNvPicPr/>
      </xdr:nvPicPr>
      <xdr:blipFill>
        <a:blip r:embed="rId16"/>
        <a:stretch>
          <a:fillRect/>
        </a:stretch>
      </xdr:blipFill>
      <xdr:spPr>
        <a:xfrm>
          <a:off x="0" y="0"/>
          <a:ext cx="8877300" cy="3457575"/>
        </a:xfrm>
        <a:prstGeom prst="rect">
          <a:avLst/>
        </a:prstGeom>
      </xdr:spPr>
    </xdr:pic>
  </etc:cellImage>
  <etc:cellImage>
    <xdr:pic>
      <xdr:nvPicPr>
        <xdr:cNvPr id="1300" name="ID_49D136041D0E4F0FA9747942865A0041" descr="图片 17"/>
        <xdr:cNvPicPr/>
      </xdr:nvPicPr>
      <xdr:blipFill>
        <a:blip r:embed="rId17"/>
        <a:stretch>
          <a:fillRect/>
        </a:stretch>
      </xdr:blipFill>
      <xdr:spPr>
        <a:xfrm>
          <a:off x="0" y="0"/>
          <a:ext cx="6667500" cy="18192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<sst xmlns="http://schemas.openxmlformats.org/spreadsheetml/2006/main" count="109" uniqueCount="109">
  <si>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</si>
  <si>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</si>
  <si>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</si>
  <si>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</si>
  <si>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</si>
  <si>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</si>
  <si>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</si>
  <si>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</si>
  <si>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https://x1176937.910402.xyz/img/2025/01/23/wcqwjj.png</t>
  </si>
  <si>
    <t>https://x1176937.910402.xyz/img/2025/01/23/wecio1.png</t>
  </si>
  <si>
    <t>https://x1176937.910402.xyz/img/2025/01/23/wenrjk.png</t>
  </si>
  <si>
    <t>https://x1176937.910402.xyz/img/2025/01/23/x2zznn.png</t>
  </si>
  <si>
    <t>https://x1176937.910402.xyz/img/2025/01/23/x3hdf0.png</t>
  </si>
  <si>
    <t>picture 2</t>
  </si>
  <si>
    <t>https://x1176937.910402.xyz/img/2025/01/23/wcr0i7.png</t>
  </si>
  <si>
    <t>https://x1176937.910402.xyz/img/2025/01/23/wecruo.png</t>
  </si>
  <si>
    <t>https://x1176937.910402.xyz/img/2025/01/23/weo9nz.png</t>
  </si>
  <si>
    <t>https://x1176937.910402.xyz/img/2025/01/23/x303jk.png</t>
  </si>
  <si>
    <t>https://x1176937.910402.xyz/img/2025/01/23/x3hjjt.png</t>
  </si>
  <si>
    <t>picture 3</t>
  </si>
  <si>
    <t>https://x1176937.910402.xyz/img/2025/01/23/wcr99m.png</t>
  </si>
  <si>
    <t>https://x1176937.910402.xyz/img/2025/01/23/wed5bf.png</t>
  </si>
  <si>
    <t>https://x1176937.910402.xyz/img/2025/01/23/weosb7.png</t>
  </si>
  <si>
    <t>https://x1176937.910402.xyz/img/2025/01/23/x3093o.png</t>
  </si>
  <si>
    <t>https://x1176937.910402.xyz/img/2025/01/23/x3hz4h.png</t>
  </si>
  <si>
    <t>picture 4</t>
  </si>
  <si>
    <t>https://x1176937.910402.xyz/img/2025/01/23/wcri7g.png</t>
  </si>
  <si>
    <t>https://x1176937.910402.xyz/img/2025/01/23/wedbvu.png</t>
  </si>
  <si>
    <t>https://x1176937.910402.xyz/img/2025/01/23/x2r44l.png</t>
  </si>
  <si>
    <t>https://x1176937.910402.xyz/img/2025/01/23/x30i7h.png</t>
  </si>
  <si>
    <t>https://x1176937.910402.xyz/img/2025/01/23/x3iezh.png</t>
  </si>
  <si>
    <t>picture 5</t>
  </si>
  <si>
    <t>https://x1176937.910402.xyz/img/2025/01/23/wcrr40.png</t>
  </si>
  <si>
    <t>https://x1176937.910402.xyz/img/2025/01/23/wedq2m.png</t>
  </si>
  <si>
    <t>https://x1176937.910402.xyz/img/2025/01/23/x2rfnc.png</t>
  </si>
  <si>
    <t>https://x1176937.910402.xyz/img/2025/01/23/x30q11.png</t>
  </si>
  <si>
    <t>https://x1176937.910402.xyz/img/2025/01/23/x3ir8z.png</t>
  </si>
  <si>
    <t>picture 6</t>
  </si>
  <si>
    <t>https://x1176937.910402.xyz/img/2025/01/23/wcrxix.png</t>
  </si>
  <si>
    <t>https://x1176937.910402.xyz/img/2025/01/23/wee3in.png</t>
  </si>
  <si>
    <t>https://x1176937.910402.xyz/img/2025/01/23/x2rxl9.png</t>
  </si>
  <si>
    <t>https://x1176937.910402.xyz/img/2025/01/23/x30tnp.png</t>
  </si>
  <si>
    <t>https://x1176937.910402.xyz/img/2025/01/23/x3j6if.png</t>
  </si>
  <si>
    <t>picture 7</t>
  </si>
  <si>
    <t>https://x1176937.910402.xyz/img/2025/01/23/wcs7y8.png</t>
  </si>
  <si>
    <t>https://x1176937.910402.xyz/img/2025/01/23/wee9su.png</t>
  </si>
  <si>
    <t>https://x1176937.910402.xyz/img/2025/01/23/x2seuy.png</t>
  </si>
  <si>
    <t>https://x1176937.910402.xyz/img/2025/01/23/x315pm.png</t>
  </si>
  <si>
    <t>https://x1176937.910402.xyz/img/2025/01/23/x3jmwa.png</t>
  </si>
  <si>
    <t>picture 8</t>
  </si>
  <si>
    <t>https://x1176937.910402.xyz/img/2025/01/23/wcs716.png</t>
  </si>
  <si>
    <t>https://x1176937.910402.xyz/img/2025/01/23/weeetf.png</t>
  </si>
  <si>
    <t>https://x1176937.910402.xyz/img/2025/01/23/x2somk.png</t>
  </si>
  <si>
    <t>https://x1176937.910402.xyz/img/2025/01/23/x31bvj.png</t>
  </si>
  <si>
    <t>https://x1176937.910402.xyz/img/2025/01/23/x3jqes.png</t>
  </si>
  <si>
    <t>picture 9</t>
  </si>
  <si>
    <t>https://x1176937.910402.xyz/img/2025/01/23/wcsd7c.png</t>
  </si>
  <si>
    <t>https://x1176937.910402.xyz/img/2025/01/23/weeptq.png</t>
  </si>
  <si>
    <t>https://x1176937.910402.xyz/img/2025/01/23/x2t9pa.png</t>
  </si>
  <si>
    <t>https://x1176937.910402.xyz/img/2025/01/23/x31h9c.png</t>
  </si>
  <si>
    <t>https://x1176937.910402.xyz/img/2025/01/23/x3jwed.png</t>
  </si>
  <si>
    <t>picture 10</t>
  </si>
  <si>
    <t>https://x1176937.910402.xyz/img/2025/01/23/wcsn5e.png</t>
  </si>
  <si>
    <t>https://x1176937.910402.xyz/img/2025/01/23/wef088.png</t>
  </si>
  <si>
    <t>https://x1176937.910402.xyz/img/2025/01/23/x2tq21.png</t>
  </si>
  <si>
    <t>https://x1176937.910402.xyz/img/2025/01/23/x31rl0.png</t>
  </si>
  <si>
    <t>https://x1176937.910402.xyz/img/2025/01/23/x3k9k0.png</t>
  </si>
  <si>
    <t>picture 11</t>
  </si>
  <si>
    <t>https://x1176937.910402.xyz/img/2025/01/23/wcsr0b.png</t>
  </si>
  <si>
    <t>https://x1176937.910402.xyz/img/2025/01/23/wef9ao.png</t>
  </si>
  <si>
    <t>https://x1176937.910402.xyz/img/2025/01/23/x2u0tq.png</t>
  </si>
  <si>
    <t>https://x1176937.910402.xyz/img/2025/01/23/x31s4e.png</t>
  </si>
  <si>
    <t>https://x1176937.910402.xyz/img/2025/01/23/x3kgas.png</t>
  </si>
  <si>
    <t>picture 12</t>
  </si>
  <si>
    <t>https://x1176937.910402.xyz/img/2025/01/23/wct3z8.png</t>
  </si>
  <si>
    <t>https://x1176937.910402.xyz/img/2025/01/23/wefjfk.png</t>
  </si>
  <si>
    <t>https://x1176937.910402.xyz/img/2025/01/23/x2uh3d.png</t>
  </si>
  <si>
    <t>https://x1176937.910402.xyz/img/2025/01/23/x328se.png</t>
  </si>
  <si>
    <t>https://x1176937.910402.xyz/img/2025/01/23/x3kn37.png</t>
  </si>
  <si>
    <t>picture 13</t>
  </si>
  <si>
    <t>https://x1176937.910402.xyz/img/2025/01/23/wctfs6.png</t>
  </si>
  <si>
    <t>https://x1176937.910402.xyz/img/2025/01/23/wefoq8.png</t>
  </si>
  <si>
    <t>https://x1176937.910402.xyz/img/2025/01/23/x2uz5d.png</t>
  </si>
  <si>
    <t>https://x1176937.910402.xyz/img/2025/01/23/x32hvp.png</t>
  </si>
  <si>
    <t>https://x1176937.910402.xyz/img/2025/01/23/x3kwdu.png</t>
  </si>
  <si>
    <t>picture 14</t>
  </si>
  <si>
    <t>https://x1176937.910402.xyz/img/2025/01/23/wctnua.png</t>
  </si>
  <si>
    <t>https://x1176937.910402.xyz/img/2025/01/23/wefxuj.png</t>
  </si>
  <si>
    <t>https://x1176937.910402.xyz/img/2025/01/23/x2utth.png</t>
  </si>
  <si>
    <t>https://x1176937.910402.xyz/img/2025/01/23/x32p49.png</t>
  </si>
  <si>
    <t>https://x1176937.910402.xyz/img/2025/01/23/x3kz54.png</t>
  </si>
  <si>
    <t>picture 15</t>
  </si>
  <si>
    <t>https://x1176937.910402.xyz/img/2025/01/23/wctvgo.png</t>
  </si>
  <si>
    <t>https://x1176937.910402.xyz/img/2025/01/23/weg8nv.png</t>
  </si>
  <si>
    <t>https://x1176937.910402.xyz/img/2025/01/23/x2vbnv.png</t>
  </si>
  <si>
    <t>https://x1176937.910402.xyz/img/2025/01/23/x32q6k.png</t>
  </si>
  <si>
    <t>https://x1176937.910402.xyz/img/2025/01/23/x3l71e.png</t>
  </si>
  <si>
    <t>picture 16</t>
  </si>
  <si>
    <t>https://x1176937.910402.xyz/img/2025/01/23/wcu420.png</t>
  </si>
  <si>
    <t>https://x1176937.910402.xyz/img/2025/01/23/900imjf.png</t>
  </si>
  <si>
    <t>https://x1176937.910402.xyz/img/2025/01/23/x2vk40.png</t>
  </si>
  <si>
    <t>https://x1176937.910402.xyz/img/2025/01/23/x32t3e.png</t>
  </si>
  <si>
    <t>https://x1176937.910402.xyz/img/2025/01/23/x3ll6y.png</t>
  </si>
  <si>
    <t>picture 17</t>
  </si>
  <si>
    <t>https://x1176937.910402.xyz/img/2025/01/23/wcu1lm.png</t>
  </si>
  <si>
    <t>https://x1176937.910402.xyz/img/2025/01/23/wegsdf.png</t>
  </si>
  <si>
    <t>https://x1176937.910402.xyz/img/2025/01/23/x2vpig.png</t>
  </si>
  <si>
    <t>https://x1176937.910402.xyz/img/2025/01/23/x332qy.png</t>
  </si>
  <si>
    <t>https://x1176937.910402.xyz/img/2025/01/23/x3lphw.png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</si>
</sst>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top"/>
    </xf>
    <xf numFmtId="0" fontId="3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7" Type="http://schemas.openxmlformats.org/officeDocument/2006/relationships/image" Target="media/image17.png"/><Relationship Id="rId16" Type="http://schemas.openxmlformats.org/officeDocument/2006/relationships/image" Target="media/image16.png"/><Relationship Id="rId15" Type="http://schemas.openxmlformats.org/officeDocument/2006/relationships/image" Target="media/image15.png"/><Relationship Id="rId14" Type="http://schemas.openxmlformats.org/officeDocument/2006/relationships/image" Target="media/image14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3/wefjfk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topLeftCell="A4" workbookViewId="0">
      <selection activeCell="C3" sqref="C3"/>
    </sheetView>
  </sheetViews>
  <sheetFormatPr defaultColWidth="9" defaultRowHeight="146" customHeight="1" outlineLevelCol="6"/>
  <cols>
    <col min="2" max="2" width="35.5575221238938" customWidth="1"/>
    <col min="3" max="7" width="39.3362831858407" style="1" customWidth="1"/>
  </cols>
  <sheetData>
    <row r="1" ht="22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Height="1" spans="1:7">
      <c r="A2" t="s">
        <v>7</v>
      </c>
      <c r="B2" t="str">
        <f>_xlfn.DISPIMG("ID_D8E3365962364B7E820DE2CBE0A73A01",1)</f>
        <v>=DISPIMG("ID_D8E3365962364B7E820DE2CBE0A73A01",1)</v>
      </c>
      <c r="C2" s="1" t="s">
        <v>8</v>
      </c>
      <c r="D2" s="1" t="s">
        <v>9</v>
      </c>
      <c r="E2" s="1" t="s">
        <v>10</v>
      </c>
      <c r="F2" s="1" t="s">
        <v>11</v>
      </c>
      <c r="G2" s="1" t="s">
        <v>12</v>
      </c>
    </row>
    <row r="3" customHeight="1" spans="1:7">
      <c r="A3" t="s">
        <v>13</v>
      </c>
      <c r="B3" t="str">
        <f>_xlfn.DISPIMG("ID_6A1A595FDB6C4C4DB2DD3C6A855832B7",1)</f>
        <v>=DISPIMG("ID_6A1A595FDB6C4C4DB2DD3C6A855832B7",1)</v>
      </c>
      <c r="C3" s="1" t="s">
        <v>14</v>
      </c>
      <c r="D3" s="1" t="s">
        <v>15</v>
      </c>
      <c r="E3" s="1" t="s">
        <v>16</v>
      </c>
      <c r="F3" s="1" t="s">
        <v>17</v>
      </c>
      <c r="G3" s="1" t="s">
        <v>18</v>
      </c>
    </row>
    <row r="4" customHeight="1" spans="1:7">
      <c r="A4" t="s">
        <v>19</v>
      </c>
      <c r="B4" t="str">
        <f>_xlfn.DISPIMG("ID_96AB26F64DED4B628EDB2BB5901636D5",1)</f>
        <v>=DISPIMG("ID_96AB26F64DED4B628EDB2BB5901636D5",1)</v>
      </c>
      <c r="C4" s="1" t="s">
        <v>20</v>
      </c>
      <c r="D4" s="1" t="s">
        <v>21</v>
      </c>
      <c r="E4" s="1" t="s">
        <v>22</v>
      </c>
      <c r="F4" s="1" t="s">
        <v>23</v>
      </c>
      <c r="G4" s="1" t="s">
        <v>24</v>
      </c>
    </row>
    <row r="5" customHeight="1" spans="1:7">
      <c r="A5" t="s">
        <v>25</v>
      </c>
      <c r="B5" t="str">
        <f>_xlfn.DISPIMG("ID_06B26F940A984261B905F9BF9EFDAA14",1)</f>
        <v>=DISPIMG("ID_06B26F940A984261B905F9BF9EFDAA14",1)</v>
      </c>
      <c r="C5" s="1" t="s">
        <v>26</v>
      </c>
      <c r="D5" s="1" t="s">
        <v>27</v>
      </c>
      <c r="E5" s="1" t="s">
        <v>28</v>
      </c>
      <c r="F5" s="1" t="s">
        <v>29</v>
      </c>
      <c r="G5" s="1" t="s">
        <v>30</v>
      </c>
    </row>
    <row r="6" customHeight="1" spans="1:7">
      <c r="A6" t="s">
        <v>31</v>
      </c>
      <c r="B6" t="str">
        <f>_xlfn.DISPIMG("ID_4E62FF2E7B60488EBA90AE22234AA198",1)</f>
        <v>=DISPIMG("ID_4E62FF2E7B60488EBA90AE22234AA198",1)</v>
      </c>
      <c r="C6" s="1" t="s">
        <v>32</v>
      </c>
      <c r="D6" s="1" t="s">
        <v>33</v>
      </c>
      <c r="E6" s="1" t="s">
        <v>34</v>
      </c>
      <c r="F6" s="1" t="s">
        <v>35</v>
      </c>
      <c r="G6" s="1" t="s">
        <v>36</v>
      </c>
    </row>
    <row r="7" customHeight="1" spans="1:7">
      <c r="A7" t="s">
        <v>37</v>
      </c>
      <c r="B7" t="str">
        <f>_xlfn.DISPIMG("ID_C2946D49E6A24074A9167E8A871267F6",1)</f>
        <v>=DISPIMG("ID_C2946D49E6A24074A9167E8A871267F6",1)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</row>
    <row r="8" customHeight="1" spans="1:7">
      <c r="A8" t="s">
        <v>43</v>
      </c>
      <c r="B8" t="str">
        <f>_xlfn.DISPIMG("ID_673F433232E6460DB7A6117DDB430862",1)</f>
        <v>=DISPIMG("ID_673F433232E6460DB7A6117DDB430862",1)</v>
      </c>
      <c r="C8" s="1" t="s">
        <v>44</v>
      </c>
      <c r="D8" s="1" t="s">
        <v>45</v>
      </c>
      <c r="E8" s="1" t="s">
        <v>46</v>
      </c>
      <c r="F8" s="1" t="s">
        <v>47</v>
      </c>
      <c r="G8" s="1" t="s">
        <v>48</v>
      </c>
    </row>
    <row r="9" customHeight="1" spans="1:7">
      <c r="A9" t="s">
        <v>49</v>
      </c>
      <c r="B9" t="str">
        <f>_xlfn.DISPIMG("ID_3B02B8C1927C4E62B0746A69EC595BAF",1)</f>
        <v>=DISPIMG("ID_3B02B8C1927C4E62B0746A69EC595BAF",1)</v>
      </c>
      <c r="C9" s="1" t="s">
        <v>50</v>
      </c>
      <c r="D9" s="1" t="s">
        <v>51</v>
      </c>
      <c r="E9" s="1" t="s">
        <v>52</v>
      </c>
      <c r="F9" s="1" t="s">
        <v>53</v>
      </c>
      <c r="G9" s="1" t="s">
        <v>54</v>
      </c>
    </row>
    <row r="10" customHeight="1" spans="1:7">
      <c r="A10" t="s">
        <v>55</v>
      </c>
      <c r="B10" t="str">
        <f>_xlfn.DISPIMG("ID_67ACCBC9FF2443978D8CEF5536C6B556",1)</f>
        <v>=DISPIMG("ID_67ACCBC9FF2443978D8CEF5536C6B556",1)</v>
      </c>
      <c r="C10" s="1" t="s">
        <v>56</v>
      </c>
      <c r="D10" s="1" t="s">
        <v>57</v>
      </c>
      <c r="E10" s="1" t="s">
        <v>58</v>
      </c>
      <c r="F10" s="1" t="s">
        <v>59</v>
      </c>
      <c r="G10" s="1" t="s">
        <v>60</v>
      </c>
    </row>
    <row r="11" customHeight="1" spans="1:7">
      <c r="A11" t="s">
        <v>61</v>
      </c>
      <c r="B11" t="str">
        <f>_xlfn.DISPIMG("ID_F8945B62C03142818031E1B3389C2360",1)</f>
        <v>=DISPIMG("ID_F8945B62C03142818031E1B3389C2360",1)</v>
      </c>
      <c r="C11" s="1" t="s">
        <v>62</v>
      </c>
      <c r="D11" s="1" t="s">
        <v>63</v>
      </c>
      <c r="E11" s="1" t="s">
        <v>64</v>
      </c>
      <c r="F11" s="1" t="s">
        <v>65</v>
      </c>
      <c r="G11" s="1" t="s">
        <v>66</v>
      </c>
    </row>
    <row r="12" customHeight="1" spans="1:7">
      <c r="A12" t="s">
        <v>67</v>
      </c>
      <c r="B12" t="str">
        <f>_xlfn.DISPIMG("ID_5B64F8C3F9F54C608FA39BD1D0D1D776",1)</f>
        <v>=DISPIMG("ID_5B64F8C3F9F54C608FA39BD1D0D1D776",1)</v>
      </c>
      <c r="C12" s="1" t="s">
        <v>68</v>
      </c>
      <c r="D12" s="1" t="s">
        <v>69</v>
      </c>
      <c r="E12" s="1" t="s">
        <v>70</v>
      </c>
      <c r="F12" s="1" t="s">
        <v>71</v>
      </c>
      <c r="G12" s="1" t="s">
        <v>72</v>
      </c>
    </row>
    <row r="13" customHeight="1" spans="1:7">
      <c r="A13" t="s">
        <v>73</v>
      </c>
      <c r="B13" t="str">
        <f>_xlfn.DISPIMG("ID_58CC9B8B4C87475B91407CAE4208D474",1)</f>
        <v>=DISPIMG("ID_58CC9B8B4C87475B91407CAE4208D474",1)</v>
      </c>
      <c r="C13" s="1" t="s">
        <v>74</v>
      </c>
      <c r="D13" s="3" t="s">
        <v>75</v>
      </c>
      <c r="E13" s="1" t="s">
        <v>76</v>
      </c>
      <c r="F13" s="1" t="s">
        <v>77</v>
      </c>
      <c r="G13" s="1" t="s">
        <v>78</v>
      </c>
    </row>
    <row r="14" customHeight="1" spans="1:7">
      <c r="A14" t="s">
        <v>79</v>
      </c>
      <c r="B14" t="str">
        <f>_xlfn.DISPIMG("ID_316275332E884AD69040AC04DEF91B0C",1)</f>
        <v>=DISPIMG("ID_316275332E884AD69040AC04DEF91B0C",1)</v>
      </c>
      <c r="C14" s="1" t="s">
        <v>80</v>
      </c>
      <c r="D14" s="1" t="s">
        <v>81</v>
      </c>
      <c r="E14" s="1" t="s">
        <v>82</v>
      </c>
      <c r="F14" s="1" t="s">
        <v>83</v>
      </c>
      <c r="G14" s="1" t="s">
        <v>84</v>
      </c>
    </row>
    <row r="15" customHeight="1" spans="1:7">
      <c r="A15" t="s">
        <v>85</v>
      </c>
      <c r="B15" t="str">
        <f>_xlfn.DISPIMG("ID_1387E4493C80464D83D8138D14D22D3B",1)</f>
        <v>=DISPIMG("ID_1387E4493C80464D83D8138D14D22D3B",1)</v>
      </c>
      <c r="C15" s="1" t="s">
        <v>86</v>
      </c>
      <c r="D15" s="1" t="s">
        <v>87</v>
      </c>
      <c r="E15" s="1" t="s">
        <v>88</v>
      </c>
      <c r="F15" s="1" t="s">
        <v>89</v>
      </c>
      <c r="G15" s="1" t="s">
        <v>90</v>
      </c>
    </row>
    <row r="16" customHeight="1" spans="1:7">
      <c r="A16" t="s">
        <v>91</v>
      </c>
      <c r="B16" t="str">
        <f>_xlfn.DISPIMG("ID_DFE0D4669F854DEDAB9F12DAE963571E",1)</f>
        <v>=DISPIMG("ID_DFE0D4669F854DEDAB9F12DAE963571E",1)</v>
      </c>
      <c r="C16" s="1" t="s">
        <v>92</v>
      </c>
      <c r="D16" s="1" t="s">
        <v>93</v>
      </c>
      <c r="E16" s="1" t="s">
        <v>94</v>
      </c>
      <c r="F16" s="1" t="s">
        <v>95</v>
      </c>
      <c r="G16" s="1" t="s">
        <v>96</v>
      </c>
    </row>
    <row r="17" customHeight="1" spans="1:7">
      <c r="A17" t="s">
        <v>97</v>
      </c>
      <c r="B17" t="str">
        <f>_xlfn.DISPIMG("ID_3D199DBC68BD4110806A6D7DCABC3A88",1)</f>
        <v>=DISPIMG("ID_3D199DBC68BD4110806A6D7DCABC3A88",1)</v>
      </c>
      <c r="C17" s="1" t="s">
        <v>98</v>
      </c>
      <c r="D17" s="1" t="s">
        <v>99</v>
      </c>
      <c r="E17" s="1" t="s">
        <v>100</v>
      </c>
      <c r="F17" s="1" t="s">
        <v>101</v>
      </c>
      <c r="G17" s="1" t="s">
        <v>102</v>
      </c>
    </row>
    <row r="18" customHeight="1" spans="1:7">
      <c r="A18" t="s">
        <v>103</v>
      </c>
      <c r="B18" t="str">
        <f>_xlfn.DISPIMG("ID_49D136041D0E4F0FA9747942865A0041",1)</f>
        <v>=DISPIMG("ID_49D136041D0E4F0FA9747942865A0041",1)</v>
      </c>
      <c r="C18" s="1" t="s">
        <v>104</v>
      </c>
      <c r="D18" s="1" t="s">
        <v>105</v>
      </c>
      <c r="E18" s="1" t="s">
        <v>106</v>
      </c>
      <c r="F18" s="1" t="s">
        <v>107</v>
      </c>
      <c r="G18" s="1" t="s">
        <v>108</v>
      </c>
    </row>
  </sheetData>
  <hyperlinks>
    <hyperlink ref="D13" r:id="rId1" display="https://x1176937.910402.xyz/img/2025/01/23/wefjfk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DD28516778F64A3F8DF34E4DEB23C260_12</vt:lpwstr>
  </property>
</Properties>
</file>